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bievaIA\Desktop\САЙТ\18.04.2024-САЙТ Инвестору- 2024 — копия\Раздел-Инфраструктура\"/>
    </mc:Choice>
  </mc:AlternateContent>
  <xr:revisionPtr revIDLastSave="0" documentId="13_ncr:1_{2EE5A0B7-EFD5-43E2-ADE2-AA492BC0B3B0}" xr6:coauthVersionLast="45" xr6:coauthVersionMax="45" xr10:uidLastSave="{00000000-0000-0000-0000-000000000000}"/>
  <bookViews>
    <workbookView xWindow="300" yWindow="0" windowWidth="22740" windowHeight="12276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5" i="1" l="1"/>
</calcChain>
</file>

<file path=xl/sharedStrings.xml><?xml version="1.0" encoding="utf-8"?>
<sst xmlns="http://schemas.openxmlformats.org/spreadsheetml/2006/main" count="88" uniqueCount="71">
  <si>
    <t>№ п/п</t>
  </si>
  <si>
    <t>Наименование инфраструктурного проекта* и организации, реализующей проект</t>
  </si>
  <si>
    <t>Область</t>
  </si>
  <si>
    <t>Город, район</t>
  </si>
  <si>
    <t>Вид территории ***</t>
  </si>
  <si>
    <t>Срок реализа-ции, годы</t>
  </si>
  <si>
    <t xml:space="preserve">Стои-мость проекта всего,   тыс. руб. </t>
  </si>
  <si>
    <t>Использо-вано инвестиций в основной капитал по проекту на 01.01.2024 тыс. руб.</t>
  </si>
  <si>
    <t>Обеспеченность финансированием в целом по проекту, %</t>
  </si>
  <si>
    <t>Объем финансирования по объекту на 2024 г., %</t>
  </si>
  <si>
    <t>Объем инвестиций на 2024 год по источникам финансирования</t>
  </si>
  <si>
    <t xml:space="preserve">из них </t>
  </si>
  <si>
    <t>Планируемый объем инвестиций</t>
  </si>
  <si>
    <t>Наименование госпрограммы  (указать)****</t>
  </si>
  <si>
    <t xml:space="preserve">Всего </t>
  </si>
  <si>
    <t>внутренние</t>
  </si>
  <si>
    <t>внешние</t>
  </si>
  <si>
    <t>Всего</t>
  </si>
  <si>
    <t>средства консолидированного бюджета, из них:</t>
  </si>
  <si>
    <t>республиканский бюджет</t>
  </si>
  <si>
    <t>местный бюджет</t>
  </si>
  <si>
    <t>собственные средства организаций</t>
  </si>
  <si>
    <t>кредиты (займы) банков</t>
  </si>
  <si>
    <t>прочие</t>
  </si>
  <si>
    <t>иностранные инвестиции</t>
  </si>
  <si>
    <t>кредиты (займы) иностранных банков</t>
  </si>
  <si>
    <t>кредиты по иностранным кредитным линиям</t>
  </si>
  <si>
    <t xml:space="preserve"> СМР </t>
  </si>
  <si>
    <t>оборудо-вание</t>
  </si>
  <si>
    <t xml:space="preserve">Минская </t>
  </si>
  <si>
    <t>Слуцкий</t>
  </si>
  <si>
    <t xml:space="preserve">прочие </t>
  </si>
  <si>
    <t>Государственная программа "Комфортное жилье и благоприятная среда на 2021-2025 годы"</t>
  </si>
  <si>
    <t>Минская</t>
  </si>
  <si>
    <t>отдельные территории</t>
  </si>
  <si>
    <t>Государственная программа "Комфортное жилье и благоприятная среда" на 2021 - 2025 годы</t>
  </si>
  <si>
    <t>2024-</t>
  </si>
  <si>
    <t> 2024</t>
  </si>
  <si>
    <t> 0</t>
  </si>
  <si>
    <t>100 </t>
  </si>
  <si>
    <t> 1539</t>
  </si>
  <si>
    <t>0 </t>
  </si>
  <si>
    <t>1256 </t>
  </si>
  <si>
    <t>2024-2025</t>
  </si>
  <si>
    <t>2023-2024</t>
  </si>
  <si>
    <t>Слуцк</t>
  </si>
  <si>
    <t>прочие города</t>
  </si>
  <si>
    <t>2023-2025</t>
  </si>
  <si>
    <t>Областная инвестиционная программа</t>
  </si>
  <si>
    <t>2023-2026</t>
  </si>
  <si>
    <t>Государственная программа "Физическая культура и спорт"</t>
  </si>
  <si>
    <t xml:space="preserve">Перечень инфраструктурных  проектов , реализуемых (планируемых к реализации) на территории Слуцкого района в 2024 году </t>
  </si>
  <si>
    <t>Инженерная инфраструктура</t>
  </si>
  <si>
    <r>
      <rPr>
        <b/>
        <sz val="10"/>
        <color rgb="FF000000"/>
        <rFont val="Times New Roman"/>
        <family val="1"/>
        <charset val="204"/>
      </rPr>
      <t>КУП «Слуцкводоканал»»
Строительство станции обезжелезивания воды в аг. Исерно</t>
    </r>
    <r>
      <rPr>
        <b/>
        <sz val="14"/>
        <color rgb="FF000000"/>
        <rFont val="Times New Roman"/>
        <family val="1"/>
        <charset val="204"/>
      </rPr>
      <t xml:space="preserve">
</t>
    </r>
  </si>
  <si>
    <r>
      <rPr>
        <b/>
        <sz val="10"/>
        <color rgb="FF000000"/>
        <rFont val="Times New Roman"/>
        <family val="1"/>
        <charset val="204"/>
      </rPr>
      <t>КУП «Слуцкводоканал»»
Строительство станции обезжелезивания воды в д.Кирово</t>
    </r>
    <r>
      <rPr>
        <b/>
        <sz val="14"/>
        <color rgb="FF000000"/>
        <rFont val="Times New Roman"/>
        <family val="1"/>
        <charset val="204"/>
      </rPr>
      <t xml:space="preserve">
</t>
    </r>
  </si>
  <si>
    <t>Социальная инфраструктура</t>
  </si>
  <si>
    <t>Транспортная инфраструктура</t>
  </si>
  <si>
    <t xml:space="preserve">КДУП «УКС Слуцкого района»
Модернизация с элементами реконструкции первого этажа и второго этажа отделения анестезиологии и реанимации в УЗ «Слуцкая ЦРБ» </t>
  </si>
  <si>
    <t xml:space="preserve">КДУП «УКС Слуцкого района»
Модернизация административного здания Слуцкого райисполкома, расположенного по адресу: г. Слуцк, ул. Ленина, д.189 </t>
  </si>
  <si>
    <t>КДУП «УКС Слуцкого района»
Детский сад – начальная школа в г. Слуцке (на 471 место)</t>
  </si>
  <si>
    <t>КДУП «УКС Слуцкого района»
«Спортивный комплекс для игровых видов спорта на территории общегородского центра расположенного по адресу: г.Слуцк, ул.Ленина, возле д.116»</t>
  </si>
  <si>
    <t>КДУП "УКС Слуцкого района" Строительство станции обезжелезивания воды в аг.Весея Слуцкого района"</t>
  </si>
  <si>
    <t>КДУП "УКС Слуцкого района" Строительство станции обезжелезивания воды  в д. Октябрь Слуцкого района"</t>
  </si>
  <si>
    <t xml:space="preserve">Филиал «Слуцкие электрические сети»
РУП «Минскэнерго»
Реконструкция ВЛ 0,38-10 кВ от КТП № 573 н.п. Греск Слуцкого района  </t>
  </si>
  <si>
    <t xml:space="preserve">Филиал «Слуцкие электрические сети» 
РУП «Минскэнерго»
Реконструкция сетей ВЛ-0,4 кВ от КТП № 359 н.п. С.Рабак Слуцкого района </t>
  </si>
  <si>
    <t xml:space="preserve">Филиал «Слуцкие электрические сети» 
РУП «Минскэнерго»
Реконструкция ВЛ 0,38-10 кВ от КТП №№ 425, 426 н.п. Б.Лужа Слуцкого района </t>
  </si>
  <si>
    <t xml:space="preserve">Филиал «Слуцкие электрические сети» 
РУП «Минскэнерго»
Реконструкция сетей ВЛ-0,4 кВ от КТП-117 в н.п. Н.Гутково Слуцкого района </t>
  </si>
  <si>
    <t xml:space="preserve">Филиал «Слуцкие электрические сети» 
РУП «Минскэнерго»
Реконструкция ВЛ 0,38-10 кВ от КТП №300 н.п. Браново Слуцкого района </t>
  </si>
  <si>
    <t xml:space="preserve">КУП «Минскоблдорстрой» - филиал «ДРСУ №125»
 Реконструкция моста через р. Ужанка на км 7,950 а/д Н-9460 Селище-Знамя-Борок-Мусичи Слуцкого района (включая проектно-изыскательские работы) </t>
  </si>
  <si>
    <t xml:space="preserve">КУП «Минскоблдорстрой» - филиал «ДРСУ №125»
 Реконструкция моста через канал на км 12,961 а/д Р-9477 Городище-Гольчичи-Жилин Брод» (включая проектно-изыскательские работы) </t>
  </si>
  <si>
    <t>КУП "Слуцкводоканал" Строительство станции обезжелезивания воды  в 
д. Великая Слива Слуцкого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</si>
</sst>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 Cy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1" fillId="0" borderId="0" xfId="2"/>
    <xf numFmtId="0" fontId="2" fillId="0" borderId="0" xfId="2" applyFont="1"/>
    <xf numFmtId="0" fontId="6" fillId="0" borderId="2" xfId="2" applyFont="1" applyBorder="1" applyAlignment="1">
      <alignment vertical="center"/>
    </xf>
    <xf numFmtId="0" fontId="7" fillId="0" borderId="2" xfId="2" applyFont="1" applyBorder="1" applyAlignment="1">
      <alignment horizontal="center" vertical="center" textRotation="90" wrapText="1"/>
    </xf>
    <xf numFmtId="0" fontId="8" fillId="0" borderId="2" xfId="2" applyFont="1" applyBorder="1" applyAlignment="1">
      <alignment horizontal="center" vertical="center" textRotation="90" wrapText="1"/>
    </xf>
    <xf numFmtId="0" fontId="6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0" fontId="10" fillId="0" borderId="2" xfId="4" applyFont="1" applyBorder="1" applyAlignment="1">
      <alignment vertical="center" wrapText="1"/>
    </xf>
    <xf numFmtId="0" fontId="6" fillId="0" borderId="2" xfId="2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8" fillId="0" borderId="2" xfId="6" applyFont="1" applyBorder="1" applyAlignment="1">
      <alignment vertical="center" wrapText="1"/>
    </xf>
    <xf numFmtId="3" fontId="6" fillId="0" borderId="2" xfId="3" applyNumberFormat="1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10" fillId="0" borderId="2" xfId="6" applyFont="1" applyBorder="1" applyAlignment="1">
      <alignment vertical="center" wrapText="1"/>
    </xf>
    <xf numFmtId="0" fontId="11" fillId="0" borderId="2" xfId="2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top" wrapText="1"/>
    </xf>
    <xf numFmtId="0" fontId="1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0" borderId="2" xfId="2" applyFont="1" applyBorder="1" applyAlignment="1">
      <alignment horizontal="left" vertical="center" wrapText="1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2" fillId="0" borderId="1" xfId="3" applyFont="1" applyBorder="1" applyAlignment="1">
      <alignment horizontal="center" vertical="top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textRotation="90" wrapText="1"/>
    </xf>
    <xf numFmtId="0" fontId="6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8">
    <cellStyle name="Обычный" xfId="0" builtinId="0"/>
    <cellStyle name="Обычный 11 2 2 2 4 3 3 3 2" xfId="2" xr:uid="{00000000-0005-0000-0000-000001000000}"/>
    <cellStyle name="Обычный 11 2 2 2 4 3 3 3 2 2" xfId="5" xr:uid="{00000000-0005-0000-0000-000002000000}"/>
    <cellStyle name="Обычный 11 2 2 2 4 3 3 3 2 2 2 2 2" xfId="7" xr:uid="{00000000-0005-0000-0000-000003000000}"/>
    <cellStyle name="Обычный 11 2 2 2 4 3 3 3 2 2 3 3" xfId="6" xr:uid="{00000000-0005-0000-0000-000004000000}"/>
    <cellStyle name="Обычный 2 3" xfId="3" xr:uid="{00000000-0005-0000-0000-000005000000}"/>
    <cellStyle name="Обычный 3" xfId="4" xr:uid="{00000000-0005-0000-0000-000006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tabSelected="1" zoomScale="80" zoomScaleNormal="80" workbookViewId="0">
      <selection activeCell="A2" sqref="A2:AC2"/>
    </sheetView>
  </sheetViews>
  <sheetFormatPr defaultColWidth="9.109375" defaultRowHeight="14.4" x14ac:dyDescent="0.3"/>
  <cols>
    <col min="1" max="1" width="4.88671875" style="1" customWidth="1"/>
    <col min="2" max="2" width="27.109375" style="1" customWidth="1"/>
    <col min="3" max="3" width="9" style="1" hidden="1" customWidth="1"/>
    <col min="4" max="4" width="11.6640625" style="1" hidden="1" customWidth="1"/>
    <col min="5" max="5" width="2.6640625" style="1" hidden="1" customWidth="1"/>
    <col min="6" max="6" width="9.88671875" style="1" customWidth="1"/>
    <col min="7" max="7" width="9.109375" style="1"/>
    <col min="8" max="8" width="11" style="1" customWidth="1"/>
    <col min="9" max="9" width="10.5546875" style="29" customWidth="1"/>
    <col min="10" max="10" width="9.109375" style="29"/>
    <col min="11" max="11" width="8.109375" style="1" bestFit="1" customWidth="1"/>
    <col min="12" max="12" width="8" style="1" customWidth="1"/>
    <col min="13" max="13" width="7.5546875" style="1" customWidth="1"/>
    <col min="14" max="14" width="7" style="1" customWidth="1"/>
    <col min="15" max="15" width="7.88671875" style="1" customWidth="1"/>
    <col min="16" max="17" width="9.109375" style="1"/>
    <col min="18" max="18" width="10.5546875" style="1" customWidth="1"/>
    <col min="19" max="19" width="5.6640625" style="1" customWidth="1"/>
    <col min="20" max="20" width="6.88671875" style="1" customWidth="1"/>
    <col min="21" max="22" width="9.109375" style="1"/>
    <col min="23" max="24" width="0" style="1" hidden="1" customWidth="1"/>
    <col min="25" max="25" width="8.109375" style="29" customWidth="1"/>
    <col min="26" max="26" width="8.109375" style="1" customWidth="1"/>
    <col min="27" max="27" width="7" style="1" customWidth="1"/>
    <col min="28" max="28" width="7.33203125" style="1" customWidth="1"/>
    <col min="29" max="29" width="15.33203125" style="1" customWidth="1"/>
    <col min="30" max="16384" width="9.109375" style="1"/>
  </cols>
  <sheetData>
    <row r="1" spans="1:29" x14ac:dyDescent="0.3">
      <c r="AC1" s="2"/>
    </row>
    <row r="2" spans="1:29" ht="18.75" customHeight="1" x14ac:dyDescent="0.3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19.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ht="15" customHeight="1" x14ac:dyDescent="0.3">
      <c r="A4" s="35" t="s">
        <v>0</v>
      </c>
      <c r="B4" s="35" t="s">
        <v>1</v>
      </c>
      <c r="C4" s="36" t="s">
        <v>2</v>
      </c>
      <c r="D4" s="36" t="s">
        <v>3</v>
      </c>
      <c r="E4" s="36" t="s">
        <v>4</v>
      </c>
      <c r="F4" s="35" t="s">
        <v>5</v>
      </c>
      <c r="G4" s="35" t="s">
        <v>6</v>
      </c>
      <c r="H4" s="36" t="s">
        <v>7</v>
      </c>
      <c r="I4" s="35" t="s">
        <v>8</v>
      </c>
      <c r="J4" s="35" t="s">
        <v>9</v>
      </c>
      <c r="K4" s="48" t="s">
        <v>10</v>
      </c>
      <c r="L4" s="59"/>
      <c r="M4" s="59"/>
      <c r="N4" s="59"/>
      <c r="O4" s="59"/>
      <c r="P4" s="59"/>
      <c r="Q4" s="59"/>
      <c r="R4" s="59"/>
      <c r="S4" s="59"/>
      <c r="T4" s="59"/>
      <c r="U4" s="59"/>
      <c r="V4" s="49"/>
      <c r="W4" s="47">
        <v>2024</v>
      </c>
      <c r="X4" s="47">
        <v>2025</v>
      </c>
      <c r="Y4" s="48" t="s">
        <v>11</v>
      </c>
      <c r="Z4" s="49"/>
      <c r="AA4" s="48" t="s">
        <v>12</v>
      </c>
      <c r="AB4" s="49"/>
      <c r="AC4" s="54" t="s">
        <v>13</v>
      </c>
    </row>
    <row r="5" spans="1:29" ht="15" customHeight="1" x14ac:dyDescent="0.3">
      <c r="A5" s="35"/>
      <c r="B5" s="35"/>
      <c r="C5" s="37"/>
      <c r="D5" s="37"/>
      <c r="E5" s="37"/>
      <c r="F5" s="35"/>
      <c r="G5" s="35"/>
      <c r="H5" s="37"/>
      <c r="I5" s="35"/>
      <c r="J5" s="35"/>
      <c r="K5" s="50"/>
      <c r="L5" s="60"/>
      <c r="M5" s="60"/>
      <c r="N5" s="60"/>
      <c r="O5" s="60"/>
      <c r="P5" s="60"/>
      <c r="Q5" s="60"/>
      <c r="R5" s="60"/>
      <c r="S5" s="60"/>
      <c r="T5" s="60"/>
      <c r="U5" s="60"/>
      <c r="V5" s="51"/>
      <c r="W5" s="47"/>
      <c r="X5" s="47"/>
      <c r="Y5" s="50"/>
      <c r="Z5" s="51"/>
      <c r="AA5" s="50"/>
      <c r="AB5" s="51"/>
      <c r="AC5" s="55"/>
    </row>
    <row r="6" spans="1:29" ht="4.5" customHeight="1" x14ac:dyDescent="0.3">
      <c r="A6" s="35"/>
      <c r="B6" s="35"/>
      <c r="C6" s="37"/>
      <c r="D6" s="37"/>
      <c r="E6" s="37"/>
      <c r="F6" s="35"/>
      <c r="G6" s="35"/>
      <c r="H6" s="37"/>
      <c r="I6" s="35"/>
      <c r="J6" s="35"/>
      <c r="K6" s="50"/>
      <c r="L6" s="60"/>
      <c r="M6" s="60"/>
      <c r="N6" s="60"/>
      <c r="O6" s="60"/>
      <c r="P6" s="60"/>
      <c r="Q6" s="60"/>
      <c r="R6" s="60"/>
      <c r="S6" s="60"/>
      <c r="T6" s="60"/>
      <c r="U6" s="60"/>
      <c r="V6" s="51"/>
      <c r="W6" s="47"/>
      <c r="X6" s="47"/>
      <c r="Y6" s="50"/>
      <c r="Z6" s="51"/>
      <c r="AA6" s="50"/>
      <c r="AB6" s="51"/>
      <c r="AC6" s="55"/>
    </row>
    <row r="7" spans="1:29" ht="12.75" hidden="1" customHeight="1" x14ac:dyDescent="0.3">
      <c r="A7" s="35"/>
      <c r="B7" s="35"/>
      <c r="C7" s="37"/>
      <c r="D7" s="37"/>
      <c r="E7" s="37"/>
      <c r="F7" s="35"/>
      <c r="G7" s="35"/>
      <c r="H7" s="37"/>
      <c r="I7" s="35"/>
      <c r="J7" s="35"/>
      <c r="K7" s="52"/>
      <c r="L7" s="61"/>
      <c r="M7" s="61"/>
      <c r="N7" s="61"/>
      <c r="O7" s="61"/>
      <c r="P7" s="61"/>
      <c r="Q7" s="61"/>
      <c r="R7" s="61"/>
      <c r="S7" s="61"/>
      <c r="T7" s="61"/>
      <c r="U7" s="61"/>
      <c r="V7" s="53"/>
      <c r="W7" s="47"/>
      <c r="X7" s="47"/>
      <c r="Y7" s="50"/>
      <c r="Z7" s="51"/>
      <c r="AA7" s="50"/>
      <c r="AB7" s="51"/>
      <c r="AC7" s="55"/>
    </row>
    <row r="8" spans="1:29" x14ac:dyDescent="0.3">
      <c r="A8" s="35"/>
      <c r="B8" s="35"/>
      <c r="C8" s="37"/>
      <c r="D8" s="37"/>
      <c r="E8" s="37"/>
      <c r="F8" s="35"/>
      <c r="G8" s="35"/>
      <c r="H8" s="37"/>
      <c r="I8" s="35"/>
      <c r="J8" s="35"/>
      <c r="K8" s="57" t="s">
        <v>14</v>
      </c>
      <c r="L8" s="58" t="s">
        <v>15</v>
      </c>
      <c r="M8" s="58"/>
      <c r="N8" s="58"/>
      <c r="O8" s="58"/>
      <c r="P8" s="58"/>
      <c r="Q8" s="58"/>
      <c r="R8" s="58"/>
      <c r="S8" s="58" t="s">
        <v>16</v>
      </c>
      <c r="T8" s="58"/>
      <c r="U8" s="58"/>
      <c r="V8" s="58"/>
      <c r="W8" s="3"/>
      <c r="X8" s="3"/>
      <c r="Y8" s="50"/>
      <c r="Z8" s="51"/>
      <c r="AA8" s="52"/>
      <c r="AB8" s="53"/>
      <c r="AC8" s="55"/>
    </row>
    <row r="9" spans="1:29" ht="99.75" customHeight="1" x14ac:dyDescent="0.3">
      <c r="A9" s="35"/>
      <c r="B9" s="35"/>
      <c r="C9" s="38"/>
      <c r="D9" s="38"/>
      <c r="E9" s="38"/>
      <c r="F9" s="35"/>
      <c r="G9" s="35"/>
      <c r="H9" s="38"/>
      <c r="I9" s="35"/>
      <c r="J9" s="35"/>
      <c r="K9" s="57"/>
      <c r="L9" s="4" t="s">
        <v>17</v>
      </c>
      <c r="M9" s="4" t="s">
        <v>18</v>
      </c>
      <c r="N9" s="5" t="s">
        <v>19</v>
      </c>
      <c r="O9" s="5" t="s">
        <v>20</v>
      </c>
      <c r="P9" s="4" t="s">
        <v>21</v>
      </c>
      <c r="Q9" s="4" t="s">
        <v>22</v>
      </c>
      <c r="R9" s="4" t="s">
        <v>23</v>
      </c>
      <c r="S9" s="4" t="s">
        <v>17</v>
      </c>
      <c r="T9" s="4" t="s">
        <v>24</v>
      </c>
      <c r="U9" s="4" t="s">
        <v>25</v>
      </c>
      <c r="V9" s="4" t="s">
        <v>26</v>
      </c>
      <c r="W9" s="6"/>
      <c r="X9" s="6"/>
      <c r="Y9" s="7" t="s">
        <v>27</v>
      </c>
      <c r="Z9" s="8" t="s">
        <v>28</v>
      </c>
      <c r="AA9" s="9">
        <v>2025</v>
      </c>
      <c r="AB9" s="9">
        <v>2026</v>
      </c>
      <c r="AC9" s="56"/>
    </row>
    <row r="10" spans="1:29" ht="30" customHeight="1" x14ac:dyDescent="0.3">
      <c r="A10" s="11"/>
      <c r="B10" s="39" t="s">
        <v>52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</row>
    <row r="11" spans="1:29" ht="60" customHeight="1" x14ac:dyDescent="0.3">
      <c r="A11" s="11">
        <v>1</v>
      </c>
      <c r="B11" s="24" t="s">
        <v>53</v>
      </c>
      <c r="C11" s="23"/>
      <c r="D11" s="23"/>
      <c r="E11" s="23"/>
      <c r="F11" s="11">
        <v>2024</v>
      </c>
      <c r="G11" s="11">
        <v>357</v>
      </c>
      <c r="H11" s="11"/>
      <c r="I11" s="11"/>
      <c r="J11" s="11"/>
      <c r="K11" s="11">
        <v>0</v>
      </c>
      <c r="L11" s="11"/>
      <c r="M11" s="11"/>
      <c r="N11" s="11"/>
      <c r="O11" s="11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58.5" customHeight="1" x14ac:dyDescent="0.3">
      <c r="A12" s="11">
        <v>2</v>
      </c>
      <c r="B12" s="24" t="s">
        <v>54</v>
      </c>
      <c r="C12" s="23"/>
      <c r="D12" s="23"/>
      <c r="E12" s="23"/>
      <c r="F12" s="32">
        <v>2024</v>
      </c>
      <c r="G12" s="11">
        <v>313</v>
      </c>
      <c r="H12" s="11"/>
      <c r="I12" s="11"/>
      <c r="J12" s="11"/>
      <c r="K12" s="11">
        <v>0</v>
      </c>
      <c r="L12" s="11"/>
      <c r="M12" s="11"/>
      <c r="N12" s="11"/>
      <c r="O12" s="11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29" s="2" customFormat="1" ht="72" customHeight="1" x14ac:dyDescent="0.25">
      <c r="A13" s="6">
        <v>3</v>
      </c>
      <c r="B13" s="10" t="s">
        <v>70</v>
      </c>
      <c r="C13" s="12" t="s">
        <v>29</v>
      </c>
      <c r="D13" s="12" t="s">
        <v>30</v>
      </c>
      <c r="E13" s="13" t="s">
        <v>31</v>
      </c>
      <c r="F13" s="6">
        <v>2024</v>
      </c>
      <c r="G13" s="14">
        <v>250</v>
      </c>
      <c r="H13" s="15"/>
      <c r="I13" s="15">
        <v>100</v>
      </c>
      <c r="J13" s="16">
        <v>100</v>
      </c>
      <c r="K13" s="14">
        <v>250</v>
      </c>
      <c r="L13" s="14">
        <v>250</v>
      </c>
      <c r="M13" s="14">
        <v>250</v>
      </c>
      <c r="N13" s="6">
        <v>0</v>
      </c>
      <c r="O13" s="6">
        <v>250</v>
      </c>
      <c r="P13" s="15"/>
      <c r="Q13" s="6"/>
      <c r="R13" s="6"/>
      <c r="S13" s="6"/>
      <c r="T13" s="6"/>
      <c r="U13" s="6"/>
      <c r="V13" s="6"/>
      <c r="W13" s="17"/>
      <c r="X13" s="17"/>
      <c r="Y13" s="31">
        <v>125</v>
      </c>
      <c r="Z13" s="31">
        <v>125</v>
      </c>
      <c r="AA13" s="18"/>
      <c r="AB13" s="18"/>
      <c r="AC13" s="28" t="s">
        <v>32</v>
      </c>
    </row>
    <row r="14" spans="1:29" s="2" customFormat="1" ht="69" customHeight="1" x14ac:dyDescent="0.25">
      <c r="A14" s="6">
        <v>4</v>
      </c>
      <c r="B14" s="19" t="s">
        <v>61</v>
      </c>
      <c r="C14" s="12"/>
      <c r="D14" s="12"/>
      <c r="E14" s="13"/>
      <c r="F14" s="6">
        <v>2024</v>
      </c>
      <c r="G14" s="14">
        <v>350</v>
      </c>
      <c r="H14" s="15">
        <v>100</v>
      </c>
      <c r="I14" s="15">
        <v>100</v>
      </c>
      <c r="J14" s="16">
        <v>300</v>
      </c>
      <c r="K14" s="14">
        <v>300</v>
      </c>
      <c r="L14" s="14">
        <v>300</v>
      </c>
      <c r="M14" s="14">
        <v>50</v>
      </c>
      <c r="N14" s="6">
        <v>250</v>
      </c>
      <c r="O14" s="6"/>
      <c r="P14" s="15"/>
      <c r="Q14" s="6"/>
      <c r="R14" s="6"/>
      <c r="S14" s="6"/>
      <c r="T14" s="6"/>
      <c r="U14" s="6"/>
      <c r="V14" s="6"/>
      <c r="W14" s="17"/>
      <c r="X14" s="17"/>
      <c r="Y14" s="31">
        <v>70</v>
      </c>
      <c r="Z14" s="31">
        <v>270</v>
      </c>
      <c r="AA14" s="18"/>
      <c r="AB14" s="18"/>
      <c r="AC14" s="11"/>
    </row>
    <row r="15" spans="1:29" s="2" customFormat="1" ht="75" customHeight="1" x14ac:dyDescent="0.25">
      <c r="A15" s="6">
        <v>5</v>
      </c>
      <c r="B15" s="19" t="s">
        <v>62</v>
      </c>
      <c r="C15" s="20" t="s">
        <v>33</v>
      </c>
      <c r="D15" s="6" t="s">
        <v>30</v>
      </c>
      <c r="E15" s="21" t="s">
        <v>34</v>
      </c>
      <c r="F15" s="6">
        <v>2024</v>
      </c>
      <c r="G15" s="6">
        <v>400</v>
      </c>
      <c r="H15" s="6">
        <v>0</v>
      </c>
      <c r="I15" s="6">
        <v>100</v>
      </c>
      <c r="J15" s="6">
        <v>100</v>
      </c>
      <c r="K15" s="6">
        <v>325</v>
      </c>
      <c r="L15" s="6">
        <v>325</v>
      </c>
      <c r="M15" s="6">
        <v>325</v>
      </c>
      <c r="N15" s="6">
        <v>50</v>
      </c>
      <c r="O15" s="6">
        <v>275</v>
      </c>
      <c r="P15" s="20"/>
      <c r="Q15" s="20"/>
      <c r="R15" s="20"/>
      <c r="S15" s="20"/>
      <c r="T15" s="20"/>
      <c r="U15" s="20"/>
      <c r="V15" s="20"/>
      <c r="W15" s="6"/>
      <c r="X15" s="6"/>
      <c r="Y15" s="6">
        <v>100</v>
      </c>
      <c r="Z15" s="6">
        <v>200</v>
      </c>
      <c r="AA15" s="6">
        <v>0</v>
      </c>
      <c r="AB15" s="6">
        <v>0</v>
      </c>
      <c r="AC15" s="21" t="s">
        <v>35</v>
      </c>
    </row>
    <row r="16" spans="1:29" s="2" customFormat="1" ht="77.25" customHeight="1" x14ac:dyDescent="0.25">
      <c r="A16" s="6">
        <v>6</v>
      </c>
      <c r="B16" s="25" t="s">
        <v>63</v>
      </c>
      <c r="C16" s="20"/>
      <c r="D16" s="6"/>
      <c r="E16" s="21"/>
      <c r="F16" s="26">
        <v>2024</v>
      </c>
      <c r="G16" s="26">
        <v>369</v>
      </c>
      <c r="H16" s="26">
        <v>0</v>
      </c>
      <c r="I16" s="26">
        <v>100</v>
      </c>
      <c r="J16" s="26">
        <v>100</v>
      </c>
      <c r="K16" s="26">
        <v>369</v>
      </c>
      <c r="L16" s="26">
        <v>369</v>
      </c>
      <c r="M16" s="26">
        <v>369</v>
      </c>
      <c r="N16" s="26">
        <v>369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124</v>
      </c>
      <c r="X16" s="26">
        <v>100</v>
      </c>
      <c r="Y16" s="26">
        <v>124</v>
      </c>
      <c r="Z16" s="26">
        <v>100</v>
      </c>
      <c r="AA16" s="6"/>
      <c r="AB16" s="6"/>
      <c r="AC16" s="21"/>
    </row>
    <row r="17" spans="1:29" s="2" customFormat="1" ht="77.25" customHeight="1" x14ac:dyDescent="0.25">
      <c r="A17" s="6">
        <v>7</v>
      </c>
      <c r="B17" s="25" t="s">
        <v>64</v>
      </c>
      <c r="C17" s="20"/>
      <c r="D17" s="6"/>
      <c r="E17" s="21"/>
      <c r="F17" s="26">
        <v>2024</v>
      </c>
      <c r="G17" s="26">
        <v>514</v>
      </c>
      <c r="H17" s="26">
        <v>0</v>
      </c>
      <c r="I17" s="26">
        <v>100</v>
      </c>
      <c r="J17" s="26">
        <v>100</v>
      </c>
      <c r="K17" s="26">
        <v>514</v>
      </c>
      <c r="L17" s="26">
        <v>514</v>
      </c>
      <c r="M17" s="26">
        <v>514</v>
      </c>
      <c r="N17" s="26">
        <v>514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241</v>
      </c>
      <c r="X17" s="26">
        <v>12</v>
      </c>
      <c r="Y17" s="26">
        <v>241</v>
      </c>
      <c r="Z17" s="26">
        <v>12</v>
      </c>
      <c r="AA17" s="6"/>
      <c r="AB17" s="6"/>
      <c r="AC17" s="21"/>
    </row>
    <row r="18" spans="1:29" s="2" customFormat="1" ht="74.25" customHeight="1" x14ac:dyDescent="0.25">
      <c r="A18" s="6">
        <v>8</v>
      </c>
      <c r="B18" s="25" t="s">
        <v>65</v>
      </c>
      <c r="C18" s="20"/>
      <c r="D18" s="6"/>
      <c r="E18" s="21"/>
      <c r="F18" s="26" t="s">
        <v>36</v>
      </c>
      <c r="G18" s="26">
        <v>2206</v>
      </c>
      <c r="H18" s="26">
        <v>0</v>
      </c>
      <c r="I18" s="26">
        <v>100</v>
      </c>
      <c r="J18" s="26">
        <v>100</v>
      </c>
      <c r="K18" s="26">
        <v>2206</v>
      </c>
      <c r="L18" s="26">
        <v>2206</v>
      </c>
      <c r="M18" s="26">
        <v>2206</v>
      </c>
      <c r="N18" s="26">
        <v>2206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927</v>
      </c>
      <c r="X18" s="26">
        <v>733</v>
      </c>
      <c r="Y18" s="26">
        <v>927</v>
      </c>
      <c r="Z18" s="26">
        <v>733</v>
      </c>
      <c r="AA18" s="6"/>
      <c r="AB18" s="6"/>
      <c r="AC18" s="21"/>
    </row>
    <row r="19" spans="1:29" s="2" customFormat="1" ht="75.75" customHeight="1" x14ac:dyDescent="0.25">
      <c r="A19" s="6">
        <v>9</v>
      </c>
      <c r="B19" s="25" t="s">
        <v>66</v>
      </c>
      <c r="C19" s="20"/>
      <c r="D19" s="6"/>
      <c r="E19" s="21"/>
      <c r="F19" s="26">
        <v>2024</v>
      </c>
      <c r="G19" s="26">
        <v>350</v>
      </c>
      <c r="H19" s="26">
        <v>0</v>
      </c>
      <c r="I19" s="26">
        <v>100</v>
      </c>
      <c r="J19" s="26">
        <v>100</v>
      </c>
      <c r="K19" s="26">
        <v>350</v>
      </c>
      <c r="L19" s="26">
        <v>350</v>
      </c>
      <c r="M19" s="26">
        <v>350</v>
      </c>
      <c r="N19" s="26">
        <v>350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165</v>
      </c>
      <c r="X19" s="26">
        <v>107</v>
      </c>
      <c r="Y19" s="26">
        <v>165</v>
      </c>
      <c r="Z19" s="26">
        <v>107</v>
      </c>
      <c r="AA19" s="6"/>
      <c r="AB19" s="6"/>
      <c r="AC19" s="21"/>
    </row>
    <row r="20" spans="1:29" s="2" customFormat="1" ht="74.25" customHeight="1" x14ac:dyDescent="0.25">
      <c r="A20" s="6">
        <v>10</v>
      </c>
      <c r="B20" s="25" t="s">
        <v>67</v>
      </c>
      <c r="C20" s="20"/>
      <c r="D20" s="6"/>
      <c r="E20" s="21"/>
      <c r="F20" s="26">
        <v>2024</v>
      </c>
      <c r="G20" s="26">
        <v>251</v>
      </c>
      <c r="H20" s="26">
        <v>0</v>
      </c>
      <c r="I20" s="26">
        <v>100</v>
      </c>
      <c r="J20" s="26">
        <v>100</v>
      </c>
      <c r="K20" s="26">
        <v>251</v>
      </c>
      <c r="L20" s="26">
        <v>251</v>
      </c>
      <c r="M20" s="26">
        <v>251</v>
      </c>
      <c r="N20" s="26">
        <v>251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82</v>
      </c>
      <c r="X20" s="26">
        <v>66</v>
      </c>
      <c r="Y20" s="26">
        <v>82</v>
      </c>
      <c r="Z20" s="26">
        <v>66</v>
      </c>
      <c r="AA20" s="6"/>
      <c r="AB20" s="6"/>
      <c r="AC20" s="21"/>
    </row>
    <row r="21" spans="1:29" s="2" customFormat="1" ht="28.95" customHeight="1" x14ac:dyDescent="0.25">
      <c r="A21" s="6"/>
      <c r="B21" s="42" t="s">
        <v>55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4"/>
    </row>
    <row r="22" spans="1:29" s="2" customFormat="1" ht="80.25" customHeight="1" x14ac:dyDescent="0.25">
      <c r="A22" s="6">
        <v>1</v>
      </c>
      <c r="B22" s="25" t="s">
        <v>57</v>
      </c>
      <c r="C22" s="20"/>
      <c r="D22" s="6"/>
      <c r="E22" s="21"/>
      <c r="F22" s="26" t="s">
        <v>43</v>
      </c>
      <c r="G22" s="26">
        <v>13884</v>
      </c>
      <c r="H22" s="26">
        <v>199</v>
      </c>
      <c r="I22" s="26">
        <v>25</v>
      </c>
      <c r="J22" s="26">
        <v>100</v>
      </c>
      <c r="K22" s="26">
        <v>2800</v>
      </c>
      <c r="L22" s="26">
        <v>2800</v>
      </c>
      <c r="M22" s="26">
        <v>2800</v>
      </c>
      <c r="N22" s="26"/>
      <c r="O22" s="26">
        <v>2800</v>
      </c>
      <c r="P22" s="26"/>
      <c r="Q22" s="26"/>
      <c r="R22" s="26"/>
      <c r="S22" s="26"/>
      <c r="T22" s="26"/>
      <c r="U22" s="26"/>
      <c r="V22" s="26"/>
      <c r="W22" s="26">
        <v>2661</v>
      </c>
      <c r="X22" s="26">
        <v>100</v>
      </c>
      <c r="Y22" s="26">
        <v>2661</v>
      </c>
      <c r="Z22" s="26">
        <v>100</v>
      </c>
      <c r="AA22" s="6"/>
      <c r="AB22" s="6"/>
      <c r="AC22" s="21"/>
    </row>
    <row r="23" spans="1:29" s="2" customFormat="1" ht="79.5" customHeight="1" x14ac:dyDescent="0.25">
      <c r="A23" s="6">
        <v>2</v>
      </c>
      <c r="B23" s="25" t="s">
        <v>58</v>
      </c>
      <c r="C23" s="20"/>
      <c r="D23" s="6"/>
      <c r="E23" s="21"/>
      <c r="F23" s="26" t="s">
        <v>44</v>
      </c>
      <c r="G23" s="26">
        <v>2830</v>
      </c>
      <c r="H23" s="26">
        <v>1000</v>
      </c>
      <c r="I23" s="26">
        <v>100</v>
      </c>
      <c r="J23" s="26">
        <v>100</v>
      </c>
      <c r="K23" s="26">
        <v>1700</v>
      </c>
      <c r="L23" s="26">
        <v>1700</v>
      </c>
      <c r="M23" s="26">
        <v>1700</v>
      </c>
      <c r="N23" s="26"/>
      <c r="O23" s="26">
        <v>1700</v>
      </c>
      <c r="P23" s="26"/>
      <c r="Q23" s="26"/>
      <c r="R23" s="26"/>
      <c r="S23" s="26"/>
      <c r="T23" s="26"/>
      <c r="U23" s="26"/>
      <c r="V23" s="26"/>
      <c r="W23" s="26">
        <v>1000</v>
      </c>
      <c r="X23" s="26">
        <v>700</v>
      </c>
      <c r="Y23" s="6">
        <v>1000</v>
      </c>
      <c r="Z23" s="6">
        <v>700</v>
      </c>
      <c r="AA23" s="6"/>
      <c r="AB23" s="6"/>
      <c r="AC23" s="21"/>
    </row>
    <row r="24" spans="1:29" s="2" customFormat="1" ht="69.75" customHeight="1" x14ac:dyDescent="0.25">
      <c r="A24" s="6">
        <v>3</v>
      </c>
      <c r="B24" s="22" t="s">
        <v>59</v>
      </c>
      <c r="C24" s="6" t="s">
        <v>33</v>
      </c>
      <c r="D24" s="6" t="s">
        <v>45</v>
      </c>
      <c r="E24" s="21" t="s">
        <v>46</v>
      </c>
      <c r="F24" s="6" t="s">
        <v>47</v>
      </c>
      <c r="G24" s="6">
        <v>25291</v>
      </c>
      <c r="H24" s="6">
        <v>1726</v>
      </c>
      <c r="I24" s="6">
        <v>75</v>
      </c>
      <c r="J24" s="6">
        <v>100</v>
      </c>
      <c r="K24" s="6">
        <v>12500</v>
      </c>
      <c r="L24" s="6">
        <v>12500</v>
      </c>
      <c r="M24" s="6">
        <v>1000</v>
      </c>
      <c r="N24" s="6"/>
      <c r="O24" s="6">
        <v>11500</v>
      </c>
      <c r="P24" s="6"/>
      <c r="Q24" s="6"/>
      <c r="R24" s="6"/>
      <c r="S24" s="6"/>
      <c r="T24" s="6"/>
      <c r="U24" s="6"/>
      <c r="V24" s="6"/>
      <c r="W24" s="6"/>
      <c r="X24" s="6"/>
      <c r="Y24" s="6">
        <v>10630</v>
      </c>
      <c r="Z24" s="6">
        <v>1000</v>
      </c>
      <c r="AA24" s="6">
        <v>11695</v>
      </c>
      <c r="AB24" s="6">
        <v>0</v>
      </c>
      <c r="AC24" s="21" t="s">
        <v>48</v>
      </c>
    </row>
    <row r="25" spans="1:29" s="2" customFormat="1" ht="111" customHeight="1" x14ac:dyDescent="0.25">
      <c r="A25" s="6">
        <v>4</v>
      </c>
      <c r="B25" s="22" t="s">
        <v>60</v>
      </c>
      <c r="C25" s="6" t="s">
        <v>33</v>
      </c>
      <c r="D25" s="6" t="s">
        <v>45</v>
      </c>
      <c r="E25" s="21" t="s">
        <v>46</v>
      </c>
      <c r="F25" s="6" t="s">
        <v>49</v>
      </c>
      <c r="G25" s="6">
        <v>19500</v>
      </c>
      <c r="H25" s="6">
        <v>4</v>
      </c>
      <c r="I25" s="6">
        <v>0</v>
      </c>
      <c r="J25" s="6">
        <v>0</v>
      </c>
      <c r="K25" s="6">
        <v>1500</v>
      </c>
      <c r="L25" s="6">
        <v>1500</v>
      </c>
      <c r="M25" s="6">
        <v>1500</v>
      </c>
      <c r="N25" s="6"/>
      <c r="O25" s="6">
        <v>1500</v>
      </c>
      <c r="P25" s="6"/>
      <c r="Q25" s="6"/>
      <c r="R25" s="6"/>
      <c r="S25" s="6"/>
      <c r="T25" s="6"/>
      <c r="U25" s="6"/>
      <c r="V25" s="6"/>
      <c r="W25" s="20"/>
      <c r="X25" s="20"/>
      <c r="Y25" s="6">
        <v>1000</v>
      </c>
      <c r="Z25" s="6">
        <v>0</v>
      </c>
      <c r="AA25" s="6">
        <f>G25-1500-8000</f>
        <v>10000</v>
      </c>
      <c r="AB25" s="6">
        <v>8000</v>
      </c>
      <c r="AC25" s="21" t="s">
        <v>50</v>
      </c>
    </row>
    <row r="26" spans="1:29" s="2" customFormat="1" ht="17.399999999999999" x14ac:dyDescent="0.3">
      <c r="B26" s="45" t="s">
        <v>56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spans="1:29" s="2" customFormat="1" ht="100.2" customHeight="1" x14ac:dyDescent="0.25">
      <c r="A27" s="6">
        <v>1</v>
      </c>
      <c r="B27" s="25" t="s">
        <v>68</v>
      </c>
      <c r="C27" s="20"/>
      <c r="D27" s="6"/>
      <c r="E27" s="21"/>
      <c r="F27" s="26" t="s">
        <v>37</v>
      </c>
      <c r="G27" s="26">
        <v>1539</v>
      </c>
      <c r="H27" s="26" t="s">
        <v>38</v>
      </c>
      <c r="I27" s="26" t="s">
        <v>39</v>
      </c>
      <c r="J27" s="26" t="s">
        <v>39</v>
      </c>
      <c r="K27" s="26">
        <v>1539</v>
      </c>
      <c r="L27" s="26">
        <v>1539</v>
      </c>
      <c r="M27" s="26">
        <v>1539</v>
      </c>
      <c r="N27" s="26" t="s">
        <v>40</v>
      </c>
      <c r="O27" s="26" t="s">
        <v>38</v>
      </c>
      <c r="P27" s="26" t="s">
        <v>38</v>
      </c>
      <c r="Q27" s="26" t="s">
        <v>38</v>
      </c>
      <c r="R27" s="26" t="s">
        <v>38</v>
      </c>
      <c r="S27" s="26" t="s">
        <v>38</v>
      </c>
      <c r="T27" s="26" t="s">
        <v>41</v>
      </c>
      <c r="U27" s="26" t="s">
        <v>38</v>
      </c>
      <c r="V27" s="26" t="s">
        <v>38</v>
      </c>
      <c r="W27" s="26" t="s">
        <v>42</v>
      </c>
      <c r="X27" s="26" t="s">
        <v>41</v>
      </c>
      <c r="Y27" s="26" t="s">
        <v>42</v>
      </c>
      <c r="Z27" s="26" t="s">
        <v>41</v>
      </c>
      <c r="AA27" s="6"/>
      <c r="AB27" s="6"/>
      <c r="AC27" s="21"/>
    </row>
    <row r="28" spans="1:29" s="2" customFormat="1" ht="111" customHeight="1" x14ac:dyDescent="0.25">
      <c r="A28" s="6">
        <v>2</v>
      </c>
      <c r="B28" s="27" t="s">
        <v>69</v>
      </c>
      <c r="C28" s="20"/>
      <c r="D28" s="6"/>
      <c r="E28" s="21"/>
      <c r="F28" s="26">
        <v>2024</v>
      </c>
      <c r="G28" s="26">
        <v>450</v>
      </c>
      <c r="H28" s="26">
        <v>0</v>
      </c>
      <c r="I28" s="26">
        <v>100</v>
      </c>
      <c r="J28" s="26">
        <v>100</v>
      </c>
      <c r="K28" s="26">
        <v>450</v>
      </c>
      <c r="L28" s="26">
        <v>450</v>
      </c>
      <c r="M28" s="26">
        <v>450</v>
      </c>
      <c r="N28" s="26">
        <v>450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385</v>
      </c>
      <c r="X28" s="26">
        <v>0</v>
      </c>
      <c r="Y28" s="26">
        <v>385</v>
      </c>
      <c r="Z28" s="26">
        <v>0</v>
      </c>
      <c r="AA28" s="6"/>
      <c r="AB28" s="6"/>
      <c r="AC28" s="21"/>
    </row>
    <row r="29" spans="1:29" s="2" customFormat="1" ht="13.8" x14ac:dyDescent="0.25">
      <c r="I29" s="30"/>
      <c r="J29" s="30"/>
      <c r="Y29" s="30"/>
    </row>
    <row r="30" spans="1:29" s="2" customFormat="1" ht="13.8" x14ac:dyDescent="0.25">
      <c r="I30" s="30"/>
      <c r="J30" s="30"/>
      <c r="Y30" s="30"/>
    </row>
    <row r="31" spans="1:29" s="2" customFormat="1" ht="13.8" x14ac:dyDescent="0.25">
      <c r="I31" s="30"/>
      <c r="J31" s="30"/>
      <c r="Y31" s="30"/>
    </row>
    <row r="32" spans="1:29" s="2" customFormat="1" ht="13.8" x14ac:dyDescent="0.25">
      <c r="I32" s="30"/>
      <c r="J32" s="30"/>
      <c r="Y32" s="30"/>
    </row>
    <row r="33" spans="9:25" s="2" customFormat="1" ht="13.8" x14ac:dyDescent="0.25">
      <c r="I33" s="30"/>
      <c r="J33" s="30"/>
      <c r="Y33" s="30"/>
    </row>
    <row r="34" spans="9:25" s="2" customFormat="1" ht="13.8" x14ac:dyDescent="0.25">
      <c r="I34" s="30"/>
      <c r="J34" s="30"/>
      <c r="Y34" s="30"/>
    </row>
    <row r="35" spans="9:25" s="2" customFormat="1" ht="13.8" x14ac:dyDescent="0.25">
      <c r="I35" s="30"/>
      <c r="J35" s="30"/>
      <c r="Y35" s="30"/>
    </row>
    <row r="36" spans="9:25" s="2" customFormat="1" ht="13.8" x14ac:dyDescent="0.25">
      <c r="I36" s="30"/>
      <c r="J36" s="30"/>
      <c r="Y36" s="30"/>
    </row>
    <row r="37" spans="9:25" s="2" customFormat="1" ht="13.8" x14ac:dyDescent="0.25">
      <c r="I37" s="30"/>
      <c r="J37" s="30"/>
      <c r="Y37" s="30"/>
    </row>
    <row r="38" spans="9:25" s="2" customFormat="1" ht="13.8" x14ac:dyDescent="0.25">
      <c r="I38" s="30"/>
      <c r="J38" s="30"/>
      <c r="Y38" s="30"/>
    </row>
    <row r="39" spans="9:25" s="2" customFormat="1" ht="13.8" x14ac:dyDescent="0.25">
      <c r="I39" s="30"/>
      <c r="J39" s="30"/>
      <c r="Y39" s="30"/>
    </row>
    <row r="40" spans="9:25" s="2" customFormat="1" ht="13.8" x14ac:dyDescent="0.25">
      <c r="I40" s="30"/>
      <c r="J40" s="30"/>
      <c r="Y40" s="30"/>
    </row>
    <row r="41" spans="9:25" s="2" customFormat="1" ht="13.8" x14ac:dyDescent="0.25">
      <c r="I41" s="30"/>
      <c r="J41" s="30"/>
      <c r="Y41" s="30"/>
    </row>
    <row r="42" spans="9:25" s="2" customFormat="1" ht="13.8" x14ac:dyDescent="0.25">
      <c r="I42" s="30"/>
      <c r="J42" s="30"/>
      <c r="Y42" s="30"/>
    </row>
  </sheetData>
  <mergeCells count="24">
    <mergeCell ref="B10:AC10"/>
    <mergeCell ref="B21:AC21"/>
    <mergeCell ref="B26:AC26"/>
    <mergeCell ref="X4:X7"/>
    <mergeCell ref="Y4:Z8"/>
    <mergeCell ref="AA4:AB8"/>
    <mergeCell ref="AC4:AC9"/>
    <mergeCell ref="K8:K9"/>
    <mergeCell ref="L8:R8"/>
    <mergeCell ref="S8:V8"/>
    <mergeCell ref="G4:G9"/>
    <mergeCell ref="H4:H9"/>
    <mergeCell ref="I4:I9"/>
    <mergeCell ref="J4:J9"/>
    <mergeCell ref="K4:V7"/>
    <mergeCell ref="W4:W7"/>
    <mergeCell ref="A2:AC2"/>
    <mergeCell ref="A3:AC3"/>
    <mergeCell ref="A4:A9"/>
    <mergeCell ref="B4:B9"/>
    <mergeCell ref="C4:C9"/>
    <mergeCell ref="D4:D9"/>
    <mergeCell ref="E4:E9"/>
    <mergeCell ref="F4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 Ирина Александровна</dc:creator>
  <cp:lastModifiedBy>Воробьёва Ирина Александровна</cp:lastModifiedBy>
  <dcterms:created xsi:type="dcterms:W3CDTF">2024-04-15T07:25:51Z</dcterms:created>
  <dcterms:modified xsi:type="dcterms:W3CDTF">2024-04-17T07:32:31Z</dcterms:modified>
</cp:coreProperties>
</file>